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filterPrivacy="1" defaultThemeVersion="124226"/>
  <xr:revisionPtr revIDLastSave="0" documentId="8_{8041A495-D496-4C1A-AC05-D5049A75B922}" xr6:coauthVersionLast="36" xr6:coauthVersionMax="36" xr10:uidLastSave="{00000000-0000-0000-0000-000000000000}"/>
  <bookViews>
    <workbookView xWindow="0" yWindow="0" windowWidth="23040" windowHeight="8712" xr2:uid="{00000000-000D-0000-FFFF-FFFF00000000}"/>
  </bookViews>
  <sheets>
    <sheet name="June 2020" sheetId="6" r:id="rId1"/>
  </sheets>
  <calcPr calcId="191028" concurrentCalc="0"/>
</workbook>
</file>

<file path=xl/calcChain.xml><?xml version="1.0" encoding="utf-8"?>
<calcChain xmlns="http://schemas.openxmlformats.org/spreadsheetml/2006/main">
  <c r="I16" i="6" l="1"/>
  <c r="I18" i="6"/>
  <c r="I19" i="6"/>
  <c r="I20" i="6"/>
  <c r="I21" i="6"/>
  <c r="I22" i="6"/>
  <c r="I15" i="6"/>
  <c r="I13" i="6"/>
  <c r="I9" i="6"/>
  <c r="I8" i="6"/>
  <c r="I14" i="6"/>
  <c r="I12" i="6"/>
  <c r="I7" i="6"/>
  <c r="I3" i="6"/>
  <c r="I10" i="6"/>
  <c r="I4" i="6"/>
  <c r="I5" i="6"/>
  <c r="I6" i="6"/>
  <c r="I11" i="6"/>
  <c r="I17" i="6"/>
</calcChain>
</file>

<file path=xl/sharedStrings.xml><?xml version="1.0" encoding="utf-8"?>
<sst xmlns="http://schemas.openxmlformats.org/spreadsheetml/2006/main" count="70" uniqueCount="70">
  <si>
    <t xml:space="preserve">NOTE: THIS EXCEL SPREADSHEET CONTAINS THE MOST UP-TO-DATE DATA AS OF June 15, 2020 </t>
  </si>
  <si>
    <t>FIRM NAME</t>
  </si>
  <si>
    <t>PRODUCT DESCRIPTION</t>
  </si>
  <si>
    <t>PRESS RELEASE NUMBER</t>
  </si>
  <si>
    <t>TOTAL # of PRODUCTS RECALLED</t>
  </si>
  <si>
    <t># of PRODUCTS CORRECTED MANUFACTURER LEVEL</t>
  </si>
  <si>
    <t># of PRODUCTS CORRECTED DISTRIBUTOR LEVEL</t>
  </si>
  <si>
    <t># of PRODUCTS CORRECTED RETAILER LEVEL</t>
  </si>
  <si>
    <t># of PRODUCTS CORRECTED CONSUMER  LEVEL</t>
  </si>
  <si>
    <t>TOTAL # of PRODUCTS CORRECTED</t>
  </si>
  <si>
    <t>BMC USA Corp.</t>
  </si>
  <si>
    <t>Teammachine SLR01 
DISC bicycles and 
framesets</t>
  </si>
  <si>
    <t>20-042</t>
  </si>
  <si>
    <t>Boston Warehouse Trading Corp.</t>
  </si>
  <si>
    <t>Holiday Travel Mugs</t>
  </si>
  <si>
    <t>20-050</t>
  </si>
  <si>
    <t>BRP US Inc.</t>
  </si>
  <si>
    <t>2019 snowmobile</t>
  </si>
  <si>
    <t>19-773</t>
  </si>
  <si>
    <t xml:space="preserve">BRP US Inc. </t>
  </si>
  <si>
    <t>2017 snowmobile</t>
  </si>
  <si>
    <t>19-745</t>
  </si>
  <si>
    <t>Cambridge Elevating</t>
  </si>
  <si>
    <t>Home Elevators</t>
  </si>
  <si>
    <t>19-091</t>
  </si>
  <si>
    <t xml:space="preserve">Crate and Barrel </t>
  </si>
  <si>
    <t>Miles Glass Pitchers with Wood Lid</t>
  </si>
  <si>
    <t>20-099</t>
  </si>
  <si>
    <t>Deere &amp; CO.</t>
  </si>
  <si>
    <t>Compact utility tractors</t>
  </si>
  <si>
    <t>20-706</t>
  </si>
  <si>
    <t>Happy Plugs, Inc.</t>
  </si>
  <si>
    <t>Wireless headphones</t>
  </si>
  <si>
    <t>19-188</t>
  </si>
  <si>
    <t>K2 Sports, LLC</t>
  </si>
  <si>
    <t>VO2 S Inline Skates</t>
  </si>
  <si>
    <t>19-168</t>
  </si>
  <si>
    <t>Kawasaki Motors Corp.,
U.S.A.</t>
  </si>
  <si>
    <t>Kawasaki MULE PRO off-highway utility vehicles</t>
  </si>
  <si>
    <t>20-726</t>
  </si>
  <si>
    <t>Kirkland's Inc.</t>
  </si>
  <si>
    <t>Chest of Drawers</t>
  </si>
  <si>
    <t>19-190</t>
  </si>
  <si>
    <t>Michaels</t>
  </si>
  <si>
    <t>Tassel keychain mobile 
power bank</t>
  </si>
  <si>
    <t>20-013</t>
  </si>
  <si>
    <t>Modular Robotics</t>
  </si>
  <si>
    <t>Rechargeable Battery 
Pack</t>
  </si>
  <si>
    <t>20-115</t>
  </si>
  <si>
    <t>MW Company LLC</t>
  </si>
  <si>
    <t>Steering wheel adapter for 
racing vehicles</t>
  </si>
  <si>
    <t>19-202</t>
  </si>
  <si>
    <t>PCNA</t>
  </si>
  <si>
    <t>Spare 10000 mAh Power
Bank</t>
  </si>
  <si>
    <t>20-058</t>
  </si>
  <si>
    <t>Prepac Manufacturing LTD</t>
  </si>
  <si>
    <t>Prepac 4-drawer chests</t>
  </si>
  <si>
    <t>20-117</t>
  </si>
  <si>
    <t>Super Jumper, Inc.</t>
  </si>
  <si>
    <t>Trampoline</t>
  </si>
  <si>
    <t>19-179</t>
  </si>
  <si>
    <t>Textron Specialized Vehicles</t>
  </si>
  <si>
    <t>Gas-powered E-Z-GO, 
Cushman and Tracker
 brand off-road vehicles</t>
  </si>
  <si>
    <t>20-073</t>
  </si>
  <si>
    <t>Thule Group</t>
  </si>
  <si>
    <t>Thule Sleek Car Seat Adapters</t>
  </si>
  <si>
    <t>20-096</t>
  </si>
  <si>
    <t>VIVO</t>
  </si>
  <si>
    <t>VIVO Mount-Play5 
speaker wall mounts</t>
  </si>
  <si>
    <t>19-167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</si>
</sst>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vertical="top" wrapText="1"/>
    </xf>
    <xf numFmtId="0" fontId="0" fillId="0" borderId="10" xfId="0" applyBorder="1"/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33" borderId="10" xfId="0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164" fontId="0" fillId="0" borderId="10" xfId="0" applyNumberFormat="1" applyBorder="1"/>
    <xf numFmtId="164" fontId="0" fillId="0" borderId="10" xfId="0" applyNumberFormat="1" applyBorder="1" applyAlignment="1">
      <alignment vertical="top" wrapText="1"/>
    </xf>
    <xf numFmtId="0" fontId="19" fillId="0" borderId="0" xfId="0" applyFont="1"/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showWhiteSpace="0" view="pageLayout" zoomScaleNormal="100" workbookViewId="0" xr3:uid="{AEA406A1-0E4B-5B11-9CD5-51D6E497D94C}">
      <selection activeCell="A8" sqref="A8"/>
    </sheetView>
  </sheetViews>
  <sheetFormatPr defaultColWidth="9.140625" defaultRowHeight="14.45"/>
  <cols>
    <col min="1" max="1" width="47.42578125" style="1" customWidth="1"/>
    <col min="2" max="2" width="66.42578125" style="1" bestFit="1" customWidth="1"/>
    <col min="3" max="3" width="9.42578125" style="1" bestFit="1" customWidth="1"/>
    <col min="4" max="4" width="11.28515625" style="1" customWidth="1"/>
    <col min="5" max="5" width="17" style="1" customWidth="1"/>
    <col min="6" max="6" width="16.42578125" style="1" customWidth="1"/>
    <col min="7" max="7" width="14.42578125" style="1" bestFit="1" customWidth="1"/>
    <col min="8" max="8" width="16" style="1" customWidth="1"/>
    <col min="9" max="9" width="13.7109375" style="1" customWidth="1"/>
    <col min="10" max="16384" width="9.140625" style="1"/>
  </cols>
  <sheetData>
    <row r="1" spans="1:9" ht="51" customHeight="1">
      <c r="A1" s="13" t="s">
        <v>0</v>
      </c>
      <c r="B1" s="14"/>
      <c r="C1" s="14"/>
      <c r="D1" s="14"/>
      <c r="E1" s="14"/>
      <c r="F1" s="14"/>
      <c r="G1" s="14"/>
      <c r="H1" s="14"/>
      <c r="I1" s="15"/>
    </row>
    <row r="2" spans="1:9" s="2" customFormat="1" ht="57.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8" t="s">
        <v>10</v>
      </c>
      <c r="B3" s="7" t="s">
        <v>11</v>
      </c>
      <c r="C3" s="8" t="s">
        <v>12</v>
      </c>
      <c r="D3" s="9">
        <v>842</v>
      </c>
      <c r="E3" s="9">
        <v>0</v>
      </c>
      <c r="F3" s="9">
        <v>4</v>
      </c>
      <c r="G3" s="9">
        <v>0</v>
      </c>
      <c r="H3" s="9">
        <v>478</v>
      </c>
      <c r="I3" s="10">
        <f t="shared" ref="I3:I22" si="0">SUM(E3:H3)</f>
        <v>482</v>
      </c>
    </row>
    <row r="4" spans="1:9">
      <c r="A4" s="7" t="s">
        <v>13</v>
      </c>
      <c r="B4" s="8" t="s">
        <v>14</v>
      </c>
      <c r="C4" s="8" t="s">
        <v>15</v>
      </c>
      <c r="D4" s="9">
        <v>2400</v>
      </c>
      <c r="E4" s="9">
        <v>0</v>
      </c>
      <c r="F4" s="9">
        <v>0</v>
      </c>
      <c r="G4" s="9">
        <v>0</v>
      </c>
      <c r="H4" s="9">
        <v>14</v>
      </c>
      <c r="I4" s="10">
        <f t="shared" si="0"/>
        <v>14</v>
      </c>
    </row>
    <row r="5" spans="1:9" s="5" customFormat="1" ht="13.9" customHeight="1">
      <c r="A5" s="7" t="s">
        <v>16</v>
      </c>
      <c r="B5" s="8" t="s">
        <v>17</v>
      </c>
      <c r="C5" s="8" t="s">
        <v>18</v>
      </c>
      <c r="D5" s="9">
        <v>2918</v>
      </c>
      <c r="E5" s="9">
        <v>0</v>
      </c>
      <c r="F5" s="9">
        <v>0</v>
      </c>
      <c r="G5" s="9">
        <v>0</v>
      </c>
      <c r="H5" s="9">
        <v>2189</v>
      </c>
      <c r="I5" s="10">
        <f t="shared" si="0"/>
        <v>2189</v>
      </c>
    </row>
    <row r="6" spans="1:9">
      <c r="A6" s="6" t="s">
        <v>19</v>
      </c>
      <c r="B6" s="8" t="s">
        <v>20</v>
      </c>
      <c r="C6" s="8" t="s">
        <v>21</v>
      </c>
      <c r="D6" s="9">
        <v>14600</v>
      </c>
      <c r="E6" s="9">
        <v>0</v>
      </c>
      <c r="F6" s="9">
        <v>0</v>
      </c>
      <c r="G6" s="9">
        <v>0</v>
      </c>
      <c r="H6" s="9">
        <v>9189</v>
      </c>
      <c r="I6" s="10">
        <f t="shared" si="0"/>
        <v>9189</v>
      </c>
    </row>
    <row r="7" spans="1:9">
      <c r="A7" s="7" t="s">
        <v>22</v>
      </c>
      <c r="B7" s="8" t="s">
        <v>23</v>
      </c>
      <c r="C7" s="8" t="s">
        <v>24</v>
      </c>
      <c r="D7" s="9">
        <v>681</v>
      </c>
      <c r="E7" s="9">
        <v>0</v>
      </c>
      <c r="F7" s="9">
        <v>0</v>
      </c>
      <c r="G7" s="9">
        <v>0</v>
      </c>
      <c r="H7" s="9">
        <v>250</v>
      </c>
      <c r="I7" s="10">
        <f t="shared" si="0"/>
        <v>250</v>
      </c>
    </row>
    <row r="8" spans="1:9">
      <c r="A8" s="12" t="s">
        <v>25</v>
      </c>
      <c r="B8" t="s">
        <v>26</v>
      </c>
      <c r="C8" s="8" t="s">
        <v>27</v>
      </c>
      <c r="D8" s="9">
        <v>2561</v>
      </c>
      <c r="E8" s="9">
        <v>0</v>
      </c>
      <c r="F8" s="9">
        <v>0</v>
      </c>
      <c r="G8" s="9">
        <v>0</v>
      </c>
      <c r="H8" s="9">
        <v>7</v>
      </c>
      <c r="I8" s="10">
        <f t="shared" si="0"/>
        <v>7</v>
      </c>
    </row>
    <row r="9" spans="1:9">
      <c r="A9" s="8" t="s">
        <v>28</v>
      </c>
      <c r="B9" s="8" t="s">
        <v>29</v>
      </c>
      <c r="C9" s="8" t="s">
        <v>30</v>
      </c>
      <c r="D9" s="9">
        <v>5669</v>
      </c>
      <c r="E9" s="9">
        <v>120</v>
      </c>
      <c r="F9" s="9">
        <v>0</v>
      </c>
      <c r="G9" s="9">
        <v>755</v>
      </c>
      <c r="H9" s="9">
        <v>3296</v>
      </c>
      <c r="I9" s="10">
        <f t="shared" si="0"/>
        <v>4171</v>
      </c>
    </row>
    <row r="10" spans="1:9">
      <c r="A10" s="8" t="s">
        <v>31</v>
      </c>
      <c r="B10" s="8" t="s">
        <v>32</v>
      </c>
      <c r="C10" s="8" t="s">
        <v>33</v>
      </c>
      <c r="D10" s="9">
        <v>6945</v>
      </c>
      <c r="E10" s="9">
        <v>6887</v>
      </c>
      <c r="F10" s="9">
        <v>0</v>
      </c>
      <c r="G10" s="9">
        <v>0</v>
      </c>
      <c r="H10" s="9">
        <v>25</v>
      </c>
      <c r="I10" s="10">
        <f t="shared" si="0"/>
        <v>6912</v>
      </c>
    </row>
    <row r="11" spans="1:9">
      <c r="A11" s="8" t="s">
        <v>34</v>
      </c>
      <c r="B11" s="8" t="s">
        <v>35</v>
      </c>
      <c r="C11" s="8" t="s">
        <v>36</v>
      </c>
      <c r="D11" s="9">
        <v>2719</v>
      </c>
      <c r="E11" s="9">
        <v>0</v>
      </c>
      <c r="F11" s="9">
        <v>1535</v>
      </c>
      <c r="G11" s="9">
        <v>437</v>
      </c>
      <c r="H11" s="9">
        <v>87</v>
      </c>
      <c r="I11" s="10">
        <f t="shared" si="0"/>
        <v>2059</v>
      </c>
    </row>
    <row r="12" spans="1:9">
      <c r="A12" s="8" t="s">
        <v>37</v>
      </c>
      <c r="B12" s="12" t="s">
        <v>38</v>
      </c>
      <c r="C12" s="8" t="s">
        <v>39</v>
      </c>
      <c r="D12" s="9">
        <v>80938</v>
      </c>
      <c r="E12" s="9">
        <v>149</v>
      </c>
      <c r="F12" s="9">
        <v>0</v>
      </c>
      <c r="G12" s="9">
        <v>4475</v>
      </c>
      <c r="H12" s="9">
        <v>2163</v>
      </c>
      <c r="I12" s="10">
        <f t="shared" si="0"/>
        <v>6787</v>
      </c>
    </row>
    <row r="13" spans="1:9">
      <c r="A13" s="4" t="s">
        <v>40</v>
      </c>
      <c r="B13" s="8" t="s">
        <v>41</v>
      </c>
      <c r="C13" s="8" t="s">
        <v>42</v>
      </c>
      <c r="D13" s="9">
        <v>3002</v>
      </c>
      <c r="E13" s="9">
        <v>0</v>
      </c>
      <c r="F13" s="9">
        <v>0</v>
      </c>
      <c r="G13" s="9">
        <v>177</v>
      </c>
      <c r="H13" s="9">
        <v>39</v>
      </c>
      <c r="I13" s="10">
        <f t="shared" si="0"/>
        <v>216</v>
      </c>
    </row>
    <row r="14" spans="1:9">
      <c r="A14" s="7" t="s">
        <v>43</v>
      </c>
      <c r="B14" s="7" t="s">
        <v>44</v>
      </c>
      <c r="C14" s="8" t="s">
        <v>45</v>
      </c>
      <c r="D14" s="9">
        <v>13983</v>
      </c>
      <c r="E14" s="9">
        <v>0</v>
      </c>
      <c r="F14" s="9">
        <v>0</v>
      </c>
      <c r="G14" s="9">
        <v>0</v>
      </c>
      <c r="H14" s="9">
        <v>72</v>
      </c>
      <c r="I14" s="10">
        <f t="shared" si="0"/>
        <v>72</v>
      </c>
    </row>
    <row r="15" spans="1:9">
      <c r="A15" s="8" t="s">
        <v>46</v>
      </c>
      <c r="B15" s="8" t="s">
        <v>47</v>
      </c>
      <c r="C15" s="8" t="s">
        <v>48</v>
      </c>
      <c r="D15" s="9">
        <v>2400</v>
      </c>
      <c r="E15" s="9">
        <v>0</v>
      </c>
      <c r="F15" s="9">
        <v>0</v>
      </c>
      <c r="G15" s="9">
        <v>0</v>
      </c>
      <c r="H15" s="9">
        <v>28</v>
      </c>
      <c r="I15" s="11">
        <f t="shared" si="0"/>
        <v>28</v>
      </c>
    </row>
    <row r="16" spans="1:9">
      <c r="A16" s="8" t="s">
        <v>49</v>
      </c>
      <c r="B16" s="7" t="s">
        <v>50</v>
      </c>
      <c r="C16" s="8" t="s">
        <v>51</v>
      </c>
      <c r="D16" s="9">
        <v>260</v>
      </c>
      <c r="E16" s="9">
        <v>0</v>
      </c>
      <c r="F16" s="9">
        <v>145</v>
      </c>
      <c r="G16" s="9">
        <v>2</v>
      </c>
      <c r="H16" s="9">
        <v>3</v>
      </c>
      <c r="I16" s="11">
        <f t="shared" si="0"/>
        <v>150</v>
      </c>
    </row>
    <row r="17" spans="1:9">
      <c r="A17" s="8" t="s">
        <v>52</v>
      </c>
      <c r="B17" s="8" t="s">
        <v>53</v>
      </c>
      <c r="C17" s="8" t="s">
        <v>54</v>
      </c>
      <c r="D17" s="9">
        <v>5010</v>
      </c>
      <c r="E17" s="9">
        <v>12</v>
      </c>
      <c r="F17" s="9">
        <v>0</v>
      </c>
      <c r="G17" s="9">
        <v>0</v>
      </c>
      <c r="H17" s="9">
        <v>1910</v>
      </c>
      <c r="I17" s="4">
        <f t="shared" si="0"/>
        <v>1922</v>
      </c>
    </row>
    <row r="18" spans="1:9">
      <c r="A18" s="8" t="s">
        <v>55</v>
      </c>
      <c r="B18" s="12" t="s">
        <v>56</v>
      </c>
      <c r="C18" s="8" t="s">
        <v>57</v>
      </c>
      <c r="D18" s="9">
        <v>21000</v>
      </c>
      <c r="E18" s="9">
        <v>0</v>
      </c>
      <c r="F18" s="9">
        <v>0</v>
      </c>
      <c r="G18" s="9">
        <v>0</v>
      </c>
      <c r="H18" s="9">
        <v>35</v>
      </c>
      <c r="I18" s="11">
        <f t="shared" si="0"/>
        <v>35</v>
      </c>
    </row>
    <row r="19" spans="1:9">
      <c r="A19" s="8" t="s">
        <v>58</v>
      </c>
      <c r="B19" s="8" t="s">
        <v>59</v>
      </c>
      <c r="C19" s="8" t="s">
        <v>60</v>
      </c>
      <c r="D19" s="9">
        <v>23313</v>
      </c>
      <c r="E19" s="9">
        <v>0</v>
      </c>
      <c r="F19" s="9">
        <v>0</v>
      </c>
      <c r="G19" s="9">
        <v>0</v>
      </c>
      <c r="H19" s="9">
        <v>1076</v>
      </c>
      <c r="I19" s="11">
        <f t="shared" si="0"/>
        <v>1076</v>
      </c>
    </row>
    <row r="20" spans="1:9">
      <c r="A20" s="8" t="s">
        <v>61</v>
      </c>
      <c r="B20" s="7" t="s">
        <v>62</v>
      </c>
      <c r="C20" s="8" t="s">
        <v>63</v>
      </c>
      <c r="D20" s="9">
        <v>20573</v>
      </c>
      <c r="E20" s="9">
        <v>0</v>
      </c>
      <c r="F20" s="9">
        <v>0</v>
      </c>
      <c r="G20" s="9">
        <v>0</v>
      </c>
      <c r="H20" s="9">
        <v>9403</v>
      </c>
      <c r="I20" s="11">
        <f t="shared" si="0"/>
        <v>9403</v>
      </c>
    </row>
    <row r="21" spans="1:9">
      <c r="A21" s="8" t="s">
        <v>64</v>
      </c>
      <c r="B21" s="7" t="s">
        <v>65</v>
      </c>
      <c r="C21" s="8" t="s">
        <v>66</v>
      </c>
      <c r="D21" s="9">
        <v>1439</v>
      </c>
      <c r="E21" s="9">
        <v>828</v>
      </c>
      <c r="F21" s="9">
        <v>0</v>
      </c>
      <c r="G21" s="9">
        <v>81</v>
      </c>
      <c r="H21" s="9">
        <v>95</v>
      </c>
      <c r="I21" s="11">
        <f t="shared" si="0"/>
        <v>1004</v>
      </c>
    </row>
    <row r="22" spans="1:9">
      <c r="A22" s="8" t="s">
        <v>67</v>
      </c>
      <c r="B22" s="7" t="s">
        <v>68</v>
      </c>
      <c r="C22" s="8" t="s">
        <v>69</v>
      </c>
      <c r="D22" s="9">
        <v>2400</v>
      </c>
      <c r="E22" s="9">
        <v>384</v>
      </c>
      <c r="F22" s="9"/>
      <c r="G22" s="9"/>
      <c r="H22" s="9">
        <v>169</v>
      </c>
      <c r="I22" s="11">
        <f t="shared" si="0"/>
        <v>553</v>
      </c>
    </row>
  </sheetData>
  <sortState ref="A3:I24">
    <sortCondition ref="A3"/>
  </sortState>
  <mergeCells count="1">
    <mergeCell ref="A1:I1"/>
  </mergeCells>
  <pageMargins left="0.25" right="0.25" top="0.75" bottom="0.75" header="0.3" footer="0.3"/>
  <pageSetup paperSize="5" scale="81" orientation="landscape" r:id="rId1"/>
  <headerFooter>
    <oddFooter>&amp;L01/09/2020&amp;R&amp;P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CAB37A-6F3A-4C38-A3C2-DBD0BBE53323}"/>
</file>

<file path=customXml/itemProps2.xml><?xml version="1.0" encoding="utf-8"?>
<ds:datastoreItem xmlns:ds="http://schemas.openxmlformats.org/officeDocument/2006/customXml" ds:itemID="{7E5556A6-80F5-407D-9B23-FD2C55FFE04F}"/>
</file>

<file path=customXml/itemProps3.xml><?xml version="1.0" encoding="utf-8"?>
<ds:datastoreItem xmlns:ds="http://schemas.openxmlformats.org/officeDocument/2006/customXml" ds:itemID="{C38762E5-39D6-4C99-AD1B-8D5734106C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subject/>
  <dc:creator/>
  <cp:keywords/>
  <dc:description/>
  <cp:lastModifiedBy/>
  <cp:revision/>
  <dcterms:created xsi:type="dcterms:W3CDTF">2015-04-20T15:57:27Z</dcterms:created>
  <dcterms:modified xsi:type="dcterms:W3CDTF">2020-06-30T19:38:59Z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