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filterPrivacy="1" defaultThemeVersion="124226"/>
  <xr:revisionPtr revIDLastSave="0" documentId="8_{A1D8794B-F5A2-4D38-878C-2782789EA168}" xr6:coauthVersionLast="36" xr6:coauthVersionMax="36" xr10:uidLastSave="{00000000-0000-0000-0000-000000000000}"/>
  <bookViews>
    <workbookView xWindow="480" yWindow="108" windowWidth="22560" windowHeight="8592" xr2:uid="{00000000-000D-0000-FFFF-FFFF00000000}"/>
  </bookViews>
  <sheets>
    <sheet name="JAN 2020" sheetId="4" r:id="rId1"/>
  </sheets>
  <calcPr calcId="191028" concurrentCalc="0"/>
</workbook>
</file>

<file path=xl/calcChain.xml><?xml version="1.0" encoding="utf-8"?>
<calcChain xmlns="http://schemas.openxmlformats.org/spreadsheetml/2006/main">
  <c r="I5" i="4" l="1"/>
  <c r="I12" i="4"/>
  <c r="I11" i="4"/>
  <c r="I18" i="4"/>
  <c r="I6" i="4"/>
  <c r="I17" i="4"/>
  <c r="I10" i="4"/>
  <c r="I15" i="4"/>
  <c r="I9" i="4"/>
  <c r="I3" i="4"/>
  <c r="I14" i="4"/>
  <c r="I4" i="4"/>
  <c r="I7" i="4"/>
  <c r="I16" i="4"/>
  <c r="I19" i="4"/>
  <c r="I8" i="4"/>
  <c r="I13" i="4"/>
</calcChain>
</file>

<file path=xl/sharedStrings.xml><?xml version="1.0" encoding="utf-8"?>
<sst xmlns="http://schemas.openxmlformats.org/spreadsheetml/2006/main" count="61" uniqueCount="59">
  <si>
    <t xml:space="preserve">NOTE: THIS EXCEL SPREADSHEET CONTAINS THE MOST UP-TO-DATE DATA AS OF February 20, 2020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</si>
  <si>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</si>
  <si>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</si>
  <si>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</si>
  <si>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</si>
  <si>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</si>
  <si>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</si>
  <si>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</si>
  <si>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</si>
  <si>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</si>
  <si>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BMC USA Corp.</t>
  </si>
  <si>
    <t>Teammachine SLR01 DISC bicycles and framesets</t>
  </si>
  <si>
    <t>20-042</t>
  </si>
  <si>
    <t>Boston Warehouse Trading Corp.</t>
  </si>
  <si>
    <t>Holiday Travel Mugs</t>
  </si>
  <si>
    <t>20-050</t>
  </si>
  <si>
    <t xml:space="preserve">BRP US Inc.
</t>
  </si>
  <si>
    <t>2017 snowmobile</t>
  </si>
  <si>
    <t>19-745</t>
  </si>
  <si>
    <t>2019 snowmobile</t>
  </si>
  <si>
    <t>19-773</t>
  </si>
  <si>
    <t xml:space="preserve">Cambridge
 Elevating </t>
  </si>
  <si>
    <t>Home Elevators</t>
  </si>
  <si>
    <t>19-091</t>
  </si>
  <si>
    <t>Deere &amp; CO.</t>
  </si>
  <si>
    <t>Gator utility vehicles</t>
  </si>
  <si>
    <t>18-766</t>
  </si>
  <si>
    <t>Compact utility tractors</t>
  </si>
  <si>
    <t>20-706</t>
  </si>
  <si>
    <t>Crate and Barrel</t>
  </si>
  <si>
    <t>Activity Push Walker</t>
  </si>
  <si>
    <t>19-184</t>
  </si>
  <si>
    <t>Happy Plugs, 
Inc.</t>
  </si>
  <si>
    <t>Wireless headphones</t>
  </si>
  <si>
    <t>19-188</t>
  </si>
  <si>
    <t>K2 Sports, LLC</t>
  </si>
  <si>
    <t>VO2 S Inline Skates</t>
  </si>
  <si>
    <t>19-168</t>
  </si>
  <si>
    <t>Kirkland's Inc.</t>
  </si>
  <si>
    <t>Chest of Drawers</t>
  </si>
  <si>
    <t>19-190</t>
  </si>
  <si>
    <t>Libbey Glass Inc.</t>
  </si>
  <si>
    <t>33.5 oz. milk bottle</t>
  </si>
  <si>
    <t>20-051</t>
  </si>
  <si>
    <t>Michaels</t>
  </si>
  <si>
    <t>Tassel keychain mobile power bank</t>
  </si>
  <si>
    <t>20-013</t>
  </si>
  <si>
    <t>Miles Industries
 Ltd.</t>
  </si>
  <si>
    <t>Valor H5 fireplace</t>
  </si>
  <si>
    <t>19-056</t>
  </si>
  <si>
    <t>MW Company
 LLC</t>
  </si>
  <si>
    <t>steering wheel adapter for racing 
vehicles</t>
  </si>
  <si>
    <t>19-202</t>
  </si>
  <si>
    <t>VIVO</t>
  </si>
  <si>
    <t>VIVO Mount-Play5 speaker wall mounts</t>
  </si>
  <si>
    <t>19-167</t>
  </si>
  <si>
    <t>WizWheels, Inc., 
dba: TerraTrike</t>
  </si>
  <si>
    <t>Adult tricycles</t>
  </si>
  <si>
    <t>18-236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</si>
</sst>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10" xfId="0" applyBorder="1"/>
    <xf numFmtId="0" fontId="0" fillId="0" borderId="0" xfId="0" applyAlignment="1">
      <alignment vertical="top"/>
    </xf>
    <xf numFmtId="0" fontId="0" fillId="0" borderId="10" xfId="0" applyBorder="1" applyAlignment="1">
      <alignment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showWhiteSpace="0" view="pageLayout" zoomScale="85" zoomScaleNormal="100" zoomScalePageLayoutView="85" workbookViewId="0" xr3:uid="{AEA406A1-0E4B-5B11-9CD5-51D6E497D94C}">
      <selection activeCell="D14" sqref="D14"/>
    </sheetView>
  </sheetViews>
  <sheetFormatPr defaultColWidth="9.140625" defaultRowHeight="14.45"/>
  <cols>
    <col min="1" max="1" width="47.5703125" style="1" customWidth="1"/>
    <col min="2" max="2" width="66.42578125" style="1" bestFit="1" customWidth="1"/>
    <col min="3" max="3" width="9.5703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5703125" style="1" bestFit="1" customWidth="1"/>
    <col min="8" max="8" width="16" style="1" customWidth="1"/>
    <col min="9" max="9" width="13.85546875" style="1" customWidth="1"/>
    <col min="10" max="16384" width="9.140625" style="1"/>
  </cols>
  <sheetData>
    <row r="1" spans="1:9" ht="51" customHeight="1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s="2" customFormat="1" ht="57.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5" t="s">
        <v>10</v>
      </c>
      <c r="B3" s="7" t="s">
        <v>11</v>
      </c>
      <c r="C3" s="5" t="s">
        <v>12</v>
      </c>
      <c r="D3" s="5">
        <v>842</v>
      </c>
      <c r="E3" s="5">
        <v>0</v>
      </c>
      <c r="F3" s="5">
        <v>4</v>
      </c>
      <c r="G3" s="5">
        <v>0</v>
      </c>
      <c r="H3" s="5">
        <v>356</v>
      </c>
      <c r="I3" s="5">
        <f t="shared" ref="I3:I19" si="0">SUM(E3:H3)</f>
        <v>360</v>
      </c>
    </row>
    <row r="4" spans="1:9" customFormat="1">
      <c r="A4" s="5" t="s">
        <v>13</v>
      </c>
      <c r="B4" s="5" t="s">
        <v>14</v>
      </c>
      <c r="C4" s="5" t="s">
        <v>15</v>
      </c>
      <c r="D4" s="5">
        <v>2400</v>
      </c>
      <c r="E4" s="5">
        <v>0</v>
      </c>
      <c r="F4" s="5">
        <v>0</v>
      </c>
      <c r="G4" s="5">
        <v>0</v>
      </c>
      <c r="H4" s="5">
        <v>14</v>
      </c>
      <c r="I4" s="5">
        <f t="shared" si="0"/>
        <v>14</v>
      </c>
    </row>
    <row r="5" spans="1:9" s="6" customFormat="1">
      <c r="A5" s="5" t="s">
        <v>16</v>
      </c>
      <c r="B5" s="5" t="s">
        <v>17</v>
      </c>
      <c r="C5" s="5" t="s">
        <v>18</v>
      </c>
      <c r="D5" s="5">
        <v>14600</v>
      </c>
      <c r="E5" s="5">
        <v>0</v>
      </c>
      <c r="F5" s="5">
        <v>0</v>
      </c>
      <c r="G5" s="5">
        <v>0</v>
      </c>
      <c r="H5" s="5">
        <v>7918</v>
      </c>
      <c r="I5" s="5">
        <f t="shared" si="0"/>
        <v>7918</v>
      </c>
    </row>
    <row r="6" spans="1:9" s="6" customFormat="1">
      <c r="A6" s="5" t="s">
        <v>16</v>
      </c>
      <c r="B6" s="5" t="s">
        <v>19</v>
      </c>
      <c r="C6" s="5" t="s">
        <v>20</v>
      </c>
      <c r="D6" s="5">
        <v>2918</v>
      </c>
      <c r="E6" s="5">
        <v>0</v>
      </c>
      <c r="F6" s="5">
        <v>0</v>
      </c>
      <c r="G6" s="5">
        <v>0</v>
      </c>
      <c r="H6" s="5">
        <v>1885</v>
      </c>
      <c r="I6" s="5">
        <f t="shared" si="0"/>
        <v>1885</v>
      </c>
    </row>
    <row r="7" spans="1:9">
      <c r="A7" s="5" t="s">
        <v>21</v>
      </c>
      <c r="B7" s="5" t="s">
        <v>22</v>
      </c>
      <c r="C7" s="5" t="s">
        <v>23</v>
      </c>
      <c r="D7" s="5">
        <v>681</v>
      </c>
      <c r="E7" s="5">
        <v>0</v>
      </c>
      <c r="F7" s="5">
        <v>0</v>
      </c>
      <c r="G7" s="5">
        <v>0</v>
      </c>
      <c r="H7" s="5">
        <v>186</v>
      </c>
      <c r="I7" s="5">
        <f t="shared" si="0"/>
        <v>186</v>
      </c>
    </row>
    <row r="8" spans="1:9" s="4" customFormat="1">
      <c r="A8" s="5" t="s">
        <v>24</v>
      </c>
      <c r="B8" s="5" t="s">
        <v>25</v>
      </c>
      <c r="C8" s="5" t="s">
        <v>26</v>
      </c>
      <c r="D8" s="5">
        <v>4723</v>
      </c>
      <c r="E8" s="5">
        <v>187</v>
      </c>
      <c r="F8" s="5">
        <v>0</v>
      </c>
      <c r="G8" s="5">
        <v>1772</v>
      </c>
      <c r="H8" s="5">
        <v>2504</v>
      </c>
      <c r="I8" s="5">
        <f t="shared" si="0"/>
        <v>4463</v>
      </c>
    </row>
    <row r="9" spans="1:9">
      <c r="A9" s="5" t="s">
        <v>24</v>
      </c>
      <c r="B9" s="5" t="s">
        <v>27</v>
      </c>
      <c r="C9" s="5" t="s">
        <v>28</v>
      </c>
      <c r="D9" s="5">
        <v>5669</v>
      </c>
      <c r="E9" s="5">
        <v>120</v>
      </c>
      <c r="F9" s="5">
        <v>0</v>
      </c>
      <c r="G9" s="5">
        <v>651</v>
      </c>
      <c r="H9" s="5">
        <v>2454</v>
      </c>
      <c r="I9" s="5">
        <f t="shared" si="0"/>
        <v>3225</v>
      </c>
    </row>
    <row r="10" spans="1:9">
      <c r="A10" s="5" t="s">
        <v>29</v>
      </c>
      <c r="B10" s="5" t="s">
        <v>30</v>
      </c>
      <c r="C10" s="5" t="s">
        <v>31</v>
      </c>
      <c r="D10" s="5">
        <v>1474</v>
      </c>
      <c r="E10" s="5">
        <v>0</v>
      </c>
      <c r="F10" s="5">
        <v>496</v>
      </c>
      <c r="G10" s="5">
        <v>0</v>
      </c>
      <c r="H10" s="5">
        <v>196</v>
      </c>
      <c r="I10" s="5">
        <f t="shared" si="0"/>
        <v>692</v>
      </c>
    </row>
    <row r="11" spans="1:9" ht="28.9">
      <c r="A11" s="7" t="s">
        <v>32</v>
      </c>
      <c r="B11" s="5" t="s">
        <v>33</v>
      </c>
      <c r="C11" s="5" t="s">
        <v>34</v>
      </c>
      <c r="D11" s="5">
        <v>6945</v>
      </c>
      <c r="E11" s="5">
        <v>6887</v>
      </c>
      <c r="F11" s="5">
        <v>0</v>
      </c>
      <c r="G11" s="5">
        <v>0</v>
      </c>
      <c r="H11" s="5">
        <v>25</v>
      </c>
      <c r="I11" s="5">
        <f t="shared" si="0"/>
        <v>6912</v>
      </c>
    </row>
    <row r="12" spans="1:9">
      <c r="A12" s="5" t="s">
        <v>35</v>
      </c>
      <c r="B12" s="5" t="s">
        <v>36</v>
      </c>
      <c r="C12" s="5" t="s">
        <v>37</v>
      </c>
      <c r="D12" s="5">
        <v>2719</v>
      </c>
      <c r="E12" s="5">
        <v>0</v>
      </c>
      <c r="F12" s="5">
        <v>1535</v>
      </c>
      <c r="G12" s="5">
        <v>435</v>
      </c>
      <c r="H12" s="5">
        <v>82</v>
      </c>
      <c r="I12" s="5">
        <f t="shared" si="0"/>
        <v>2052</v>
      </c>
    </row>
    <row r="13" spans="1:9">
      <c r="A13" s="5" t="s">
        <v>38</v>
      </c>
      <c r="B13" s="5" t="s">
        <v>39</v>
      </c>
      <c r="C13" s="5" t="s">
        <v>40</v>
      </c>
      <c r="D13" s="5">
        <v>3002</v>
      </c>
      <c r="E13" s="5"/>
      <c r="F13" s="5"/>
      <c r="G13" s="5">
        <v>177</v>
      </c>
      <c r="H13" s="5">
        <v>36</v>
      </c>
      <c r="I13" s="5">
        <f t="shared" si="0"/>
        <v>213</v>
      </c>
    </row>
    <row r="14" spans="1:9">
      <c r="A14" s="5" t="s">
        <v>41</v>
      </c>
      <c r="B14" s="5" t="s">
        <v>42</v>
      </c>
      <c r="C14" s="5" t="s">
        <v>43</v>
      </c>
      <c r="D14" s="5">
        <v>44328</v>
      </c>
      <c r="E14" s="5">
        <v>29472</v>
      </c>
      <c r="F14" s="5">
        <v>0</v>
      </c>
      <c r="G14" s="5">
        <v>9936</v>
      </c>
      <c r="H14" s="5">
        <v>0</v>
      </c>
      <c r="I14" s="5">
        <f t="shared" si="0"/>
        <v>39408</v>
      </c>
    </row>
    <row r="15" spans="1:9" s="6" customFormat="1" ht="13.7" customHeight="1">
      <c r="A15" s="5" t="s">
        <v>44</v>
      </c>
      <c r="B15" s="5" t="s">
        <v>45</v>
      </c>
      <c r="C15" s="5" t="s">
        <v>46</v>
      </c>
      <c r="D15" s="5">
        <v>13983</v>
      </c>
      <c r="E15" s="5">
        <v>0</v>
      </c>
      <c r="F15" s="5">
        <v>0</v>
      </c>
      <c r="G15" s="5">
        <v>0</v>
      </c>
      <c r="H15" s="5">
        <v>69</v>
      </c>
      <c r="I15" s="5">
        <f t="shared" si="0"/>
        <v>69</v>
      </c>
    </row>
    <row r="16" spans="1:9" s="6" customFormat="1" ht="13.7" customHeight="1">
      <c r="A16" s="5" t="s">
        <v>47</v>
      </c>
      <c r="B16" s="5" t="s">
        <v>48</v>
      </c>
      <c r="C16" s="5" t="s">
        <v>49</v>
      </c>
      <c r="D16" s="5">
        <v>976</v>
      </c>
      <c r="E16" s="5">
        <v>0</v>
      </c>
      <c r="F16" s="5">
        <v>0</v>
      </c>
      <c r="G16" s="5">
        <v>0</v>
      </c>
      <c r="H16" s="5">
        <v>284</v>
      </c>
      <c r="I16" s="5">
        <f t="shared" si="0"/>
        <v>284</v>
      </c>
    </row>
    <row r="17" spans="1:9" s="6" customFormat="1" ht="13.7" customHeight="1">
      <c r="A17" s="5" t="s">
        <v>50</v>
      </c>
      <c r="B17" s="5" t="s">
        <v>51</v>
      </c>
      <c r="C17" s="5" t="s">
        <v>52</v>
      </c>
      <c r="D17" s="5">
        <v>260</v>
      </c>
      <c r="E17" s="5">
        <v>0</v>
      </c>
      <c r="F17" s="5">
        <v>145</v>
      </c>
      <c r="G17" s="5">
        <v>2</v>
      </c>
      <c r="H17" s="5">
        <v>3</v>
      </c>
      <c r="I17" s="5">
        <f t="shared" si="0"/>
        <v>150</v>
      </c>
    </row>
    <row r="18" spans="1:9">
      <c r="A18" s="5" t="s">
        <v>53</v>
      </c>
      <c r="B18" s="5" t="s">
        <v>54</v>
      </c>
      <c r="C18" s="5" t="s">
        <v>55</v>
      </c>
      <c r="D18" s="5">
        <v>2400</v>
      </c>
      <c r="E18" s="5">
        <v>384</v>
      </c>
      <c r="F18" s="5"/>
      <c r="G18" s="5"/>
      <c r="H18" s="5">
        <v>169</v>
      </c>
      <c r="I18" s="5">
        <f t="shared" si="0"/>
        <v>553</v>
      </c>
    </row>
    <row r="19" spans="1:9" ht="28.9">
      <c r="A19" s="7" t="s">
        <v>56</v>
      </c>
      <c r="B19" s="5" t="s">
        <v>57</v>
      </c>
      <c r="C19" s="5" t="s">
        <v>58</v>
      </c>
      <c r="D19" s="5">
        <v>600</v>
      </c>
      <c r="E19" s="5">
        <v>0</v>
      </c>
      <c r="F19" s="5">
        <v>370</v>
      </c>
      <c r="G19" s="5">
        <v>91</v>
      </c>
      <c r="H19" s="5">
        <v>94</v>
      </c>
      <c r="I19" s="5">
        <f t="shared" si="0"/>
        <v>555</v>
      </c>
    </row>
  </sheetData>
  <sortState ref="A3:I27">
    <sortCondition ref="A3"/>
  </sortState>
  <mergeCells count="1">
    <mergeCell ref="A1:I1"/>
  </mergeCells>
  <pageMargins left="0.25" right="0.25" top="0.75" bottom="0.75" header="0.3" footer="0.3"/>
  <pageSetup paperSize="5" scale="81" orientation="landscape" r:id="rId1"/>
  <headerFooter>
    <oddFooter>&amp;L01/09/2020&amp;R&amp;P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CAB37A-6F3A-4C38-A3C2-DBD0BBE53323}"/>
</file>

<file path=customXml/itemProps2.xml><?xml version="1.0" encoding="utf-8"?>
<ds:datastoreItem xmlns:ds="http://schemas.openxmlformats.org/officeDocument/2006/customXml" ds:itemID="{C38762E5-39D6-4C99-AD1B-8D5734106C69}"/>
</file>

<file path=customXml/itemProps3.xml><?xml version="1.0" encoding="utf-8"?>
<ds:datastoreItem xmlns:ds="http://schemas.openxmlformats.org/officeDocument/2006/customXml" ds:itemID="{7E5556A6-80F5-407D-9B23-FD2C55FFE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2020-03-06T16:27:05Z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